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<sst xmlns="http://schemas.openxmlformats.org/spreadsheetml/2006/main" count="17" uniqueCount="10">
  <si>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EXCEL PER IL CALCOLO DELL'INDICATORE RSI
Basato su 14 intervalli</t>
  </si>
  <si>
    <t>#</t>
  </si>
  <si>
    <t>VALORI DI CHIUSURA</t>
  </si>
  <si>
    <t>DIFFERENZE</t>
  </si>
  <si>
    <t>GUADAGNO</t>
  </si>
  <si>
    <t>PERDITA</t>
  </si>
  <si>
    <t>GUADAGNO MEDIO</t>
  </si>
  <si>
    <t>PERDITA MEDIA</t>
  </si>
  <si>
    <t>..</t>
  </si>
  <si>
    <t>VALORE RSI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</si>
</sst>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;\-0.0000"/>
    <numFmt numFmtId="165" formatCode="0.0000"/>
  </numFmts>
  <fonts count="46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4" fillId="33" borderId="0" xfId="0" applyFont="1" applyFill="1" applyAlignment="1">
      <alignment horizontal="right"/>
    </xf>
    <xf numFmtId="164" fontId="24" fillId="33" borderId="0" xfId="0" applyNumberFormat="1" applyFont="1" applyFill="1" applyAlignment="1">
      <alignment horizontal="right"/>
    </xf>
    <xf numFmtId="164" fontId="45" fillId="33" borderId="0" xfId="0" applyNumberFormat="1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INDICATORE RSI</a:t>
            </a:r>
          </a:p>
        </c:rich>
      </c:tx>
      <c:layout>
        <c:manualLayout>
          <c:xMode val="factor"/>
          <c:yMode val="factor"/>
          <c:x val="-0.031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6175"/>
          <c:w val="0.91175"/>
          <c:h val="0.6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Foglio1!$H$19:$H$34</c:f>
              <c:numCache/>
            </c:numRef>
          </c:val>
          <c:smooth val="0"/>
        </c:ser>
        <c:marker val="1"/>
        <c:axId val="10706165"/>
        <c:axId val="29246622"/>
      </c:lineChart>
      <c:catAx>
        <c:axId val="10706165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246622"/>
        <c:crosses val="autoZero"/>
        <c:auto val="1"/>
        <c:lblOffset val="100"/>
        <c:tickLblSkip val="1"/>
        <c:noMultiLvlLbl val="0"/>
      </c:catAx>
      <c:valAx>
        <c:axId val="2924662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070616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VALORI DI CHIUSURA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1"/>
          <c:w val="0.95875"/>
          <c:h val="0.82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Foglio1!$B$19:$B$34</c:f>
              <c:numCache/>
            </c:numRef>
          </c:val>
          <c:smooth val="0"/>
        </c:ser>
        <c:marker val="1"/>
        <c:axId val="61893007"/>
        <c:axId val="20166152"/>
      </c:lineChart>
      <c:catAx>
        <c:axId val="6189300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166152"/>
        <c:crosses val="autoZero"/>
        <c:auto val="1"/>
        <c:lblOffset val="100"/>
        <c:tickLblSkip val="1"/>
        <c:noMultiLvlLbl val="0"/>
      </c:catAx>
      <c:valAx>
        <c:axId val="201661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189300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85725</xdr:rowOff>
    </xdr:from>
    <xdr:to>
      <xdr:col>7</xdr:col>
      <xdr:colOff>409575</xdr:colOff>
      <xdr:row>59</xdr:row>
      <xdr:rowOff>47625</xdr:rowOff>
    </xdr:to>
    <xdr:graphicFrame>
      <xdr:nvGraphicFramePr>
        <xdr:cNvPr id="1" name="Grafico 1"/>
        <xdr:cNvGraphicFramePr/>
      </xdr:nvGraphicFramePr>
      <xdr:xfrm>
        <a:off x="200025" y="5438775"/>
        <a:ext cx="6248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47625</xdr:rowOff>
    </xdr:from>
    <xdr:to>
      <xdr:col>7</xdr:col>
      <xdr:colOff>428625</xdr:colOff>
      <xdr:row>86</xdr:row>
      <xdr:rowOff>19050</xdr:rowOff>
    </xdr:to>
    <xdr:graphicFrame>
      <xdr:nvGraphicFramePr>
        <xdr:cNvPr id="2" name="Grafico 2"/>
        <xdr:cNvGraphicFramePr/>
      </xdr:nvGraphicFramePr>
      <xdr:xfrm>
        <a:off x="200025" y="9610725"/>
        <a:ext cx="62674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10" zoomScaleNormal="110" zoomScalePageLayoutView="0" workbookViewId="0" topLeftCell="A1">
      <selection activeCell="K19" sqref="K19"/>
    </sheetView>
  </sheetViews>
  <sheetFormatPr defaultColWidth="11.57421875" defaultRowHeight="12.75"/>
  <cols>
    <col min="1" max="1" width="3.00390625" style="1" customWidth="1"/>
    <col min="2" max="2" width="19.00390625" style="1" bestFit="1" customWidth="1"/>
    <col min="3" max="3" width="12.28125" style="1" customWidth="1"/>
    <col min="4" max="4" width="11.7109375" style="2" customWidth="1"/>
    <col min="5" max="5" width="10.00390625" style="3" customWidth="1"/>
    <col min="6" max="6" width="18.7109375" style="1" customWidth="1"/>
    <col min="7" max="7" width="15.8515625" style="4" customWidth="1"/>
    <col min="8" max="8" width="14.57421875" style="1" customWidth="1"/>
    <col min="9" max="240" width="8.8515625" style="1" customWidth="1"/>
    <col min="241" max="16384" width="11.57421875" style="1" customWidth="1"/>
  </cols>
  <sheetData>
    <row r="1" spans="4:7" s="5" customFormat="1" ht="11.25">
      <c r="D1" s="6"/>
      <c r="E1" s="7"/>
      <c r="G1" s="8"/>
    </row>
    <row r="2" spans="2:8" s="5" customFormat="1" ht="38.25" customHeight="1">
      <c r="B2" s="10" t="s">
        <v>0</v>
      </c>
      <c r="C2" s="11"/>
      <c r="D2" s="11"/>
      <c r="E2" s="11"/>
      <c r="F2" s="11"/>
      <c r="G2" s="11"/>
      <c r="H2" s="11"/>
    </row>
    <row r="3" spans="4:7" s="5" customFormat="1" ht="11.25">
      <c r="D3" s="6"/>
      <c r="E3" s="7"/>
      <c r="G3" s="8"/>
    </row>
    <row r="4" spans="1:8" s="9" customFormat="1" ht="12">
      <c r="A4" s="12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2" t="s">
        <v>9</v>
      </c>
    </row>
    <row r="5" spans="1:8" ht="11.25">
      <c r="A5" s="16"/>
      <c r="B5" s="17">
        <v>1.1295</v>
      </c>
      <c r="C5" s="17"/>
      <c r="D5" s="18"/>
      <c r="E5" s="19"/>
      <c r="F5" s="17"/>
      <c r="G5" s="20"/>
      <c r="H5" s="17"/>
    </row>
    <row r="6" spans="1:8" ht="11.25">
      <c r="A6" s="16">
        <v>1</v>
      </c>
      <c r="B6" s="17">
        <v>1.1283</v>
      </c>
      <c r="C6" s="17">
        <f aca="true" t="shared" si="0" ref="C6:C34">B6-B5</f>
        <v>-0.0011999999999998678</v>
      </c>
      <c r="D6" s="18">
        <f aca="true" t="shared" si="1" ref="D6:D34">IF(C6&gt;0,C6,0)</f>
        <v>0</v>
      </c>
      <c r="E6" s="19">
        <f aca="true" t="shared" si="2" ref="E6:E34">IF(C6&lt;0,-C6,0)</f>
        <v>0.0011999999999998678</v>
      </c>
      <c r="F6" s="17"/>
      <c r="G6" s="20"/>
      <c r="H6" s="17"/>
    </row>
    <row r="7" spans="1:8" ht="11.25">
      <c r="A7" s="16">
        <f>A6+1</f>
        <v>2</v>
      </c>
      <c r="B7" s="17">
        <v>1.1280000000000001</v>
      </c>
      <c r="C7" s="17">
        <f t="shared" si="0"/>
        <v>-0.00029999999999996696</v>
      </c>
      <c r="D7" s="18">
        <f t="shared" si="1"/>
        <v>0</v>
      </c>
      <c r="E7" s="19">
        <f t="shared" si="2"/>
        <v>0.00029999999999996696</v>
      </c>
      <c r="F7" s="17"/>
      <c r="G7" s="20"/>
      <c r="H7" s="17"/>
    </row>
    <row r="8" spans="1:8" ht="11.25">
      <c r="A8" s="16">
        <v>3</v>
      </c>
      <c r="B8" s="17">
        <v>1.119</v>
      </c>
      <c r="C8" s="17">
        <f t="shared" si="0"/>
        <v>-0.009000000000000119</v>
      </c>
      <c r="D8" s="18">
        <f t="shared" si="1"/>
        <v>0</v>
      </c>
      <c r="E8" s="19">
        <f t="shared" si="2"/>
        <v>0.009000000000000119</v>
      </c>
      <c r="F8" s="17"/>
      <c r="G8" s="20"/>
      <c r="H8" s="17"/>
    </row>
    <row r="9" spans="1:8" ht="11.25">
      <c r="A9" s="16">
        <v>4</v>
      </c>
      <c r="B9" s="17">
        <v>1.12</v>
      </c>
      <c r="C9" s="17">
        <f t="shared" si="0"/>
        <v>0.001000000000000112</v>
      </c>
      <c r="D9" s="18">
        <f t="shared" si="1"/>
        <v>0.001000000000000112</v>
      </c>
      <c r="E9" s="19">
        <f t="shared" si="2"/>
        <v>0</v>
      </c>
      <c r="F9" s="17"/>
      <c r="G9" s="20"/>
      <c r="H9" s="17"/>
    </row>
    <row r="10" spans="1:8" ht="11.25">
      <c r="A10" s="16">
        <v>5</v>
      </c>
      <c r="B10" s="17">
        <v>1.123</v>
      </c>
      <c r="C10" s="17">
        <f t="shared" si="0"/>
        <v>0.0029999999999998916</v>
      </c>
      <c r="D10" s="18">
        <f t="shared" si="1"/>
        <v>0.0029999999999998916</v>
      </c>
      <c r="E10" s="19">
        <f t="shared" si="2"/>
        <v>0</v>
      </c>
      <c r="F10" s="17"/>
      <c r="G10" s="20"/>
      <c r="H10" s="17"/>
    </row>
    <row r="11" spans="1:8" ht="11.25">
      <c r="A11" s="16">
        <v>6</v>
      </c>
      <c r="B11" s="17">
        <v>1.1256</v>
      </c>
      <c r="C11" s="17">
        <f t="shared" si="0"/>
        <v>0.0025999999999999357</v>
      </c>
      <c r="D11" s="18">
        <f t="shared" si="1"/>
        <v>0.0025999999999999357</v>
      </c>
      <c r="E11" s="19">
        <f t="shared" si="2"/>
        <v>0</v>
      </c>
      <c r="F11" s="17"/>
      <c r="G11" s="20"/>
      <c r="H11" s="17"/>
    </row>
    <row r="12" spans="1:8" ht="11.25">
      <c r="A12" s="16">
        <v>7</v>
      </c>
      <c r="B12" s="17">
        <v>1.1281</v>
      </c>
      <c r="C12" s="17">
        <f t="shared" si="0"/>
        <v>0.0025000000000001688</v>
      </c>
      <c r="D12" s="18">
        <f t="shared" si="1"/>
        <v>0.0025000000000001688</v>
      </c>
      <c r="E12" s="19">
        <f t="shared" si="2"/>
        <v>0</v>
      </c>
      <c r="F12" s="17"/>
      <c r="G12" s="20"/>
      <c r="H12" s="17"/>
    </row>
    <row r="13" spans="1:8" ht="11.25">
      <c r="A13" s="16">
        <v>8</v>
      </c>
      <c r="B13" s="17">
        <v>1.1301</v>
      </c>
      <c r="C13" s="17">
        <f t="shared" si="0"/>
        <v>0.0020000000000000018</v>
      </c>
      <c r="D13" s="18">
        <f t="shared" si="1"/>
        <v>0.0020000000000000018</v>
      </c>
      <c r="E13" s="19">
        <f t="shared" si="2"/>
        <v>0</v>
      </c>
      <c r="F13" s="17"/>
      <c r="G13" s="20"/>
      <c r="H13" s="17"/>
    </row>
    <row r="14" spans="1:8" ht="11.25">
      <c r="A14" s="16">
        <v>9</v>
      </c>
      <c r="B14" s="17">
        <v>1.1323</v>
      </c>
      <c r="C14" s="17">
        <f t="shared" si="0"/>
        <v>0.0021999999999999797</v>
      </c>
      <c r="D14" s="18">
        <f t="shared" si="1"/>
        <v>0.0021999999999999797</v>
      </c>
      <c r="E14" s="19">
        <f t="shared" si="2"/>
        <v>0</v>
      </c>
      <c r="F14" s="17"/>
      <c r="G14" s="20"/>
      <c r="H14" s="17"/>
    </row>
    <row r="15" spans="1:8" ht="11.25">
      <c r="A15" s="16">
        <v>10</v>
      </c>
      <c r="B15" s="17">
        <v>1.1356</v>
      </c>
      <c r="C15" s="17">
        <f t="shared" si="0"/>
        <v>0.0032999999999998586</v>
      </c>
      <c r="D15" s="18">
        <f t="shared" si="1"/>
        <v>0.0032999999999998586</v>
      </c>
      <c r="E15" s="19">
        <f t="shared" si="2"/>
        <v>0</v>
      </c>
      <c r="F15" s="17"/>
      <c r="G15" s="20"/>
      <c r="H15" s="17"/>
    </row>
    <row r="16" spans="1:8" ht="11.25">
      <c r="A16" s="16">
        <v>11</v>
      </c>
      <c r="B16" s="17">
        <v>1.1402</v>
      </c>
      <c r="C16" s="17">
        <f t="shared" si="0"/>
        <v>0.0046000000000001595</v>
      </c>
      <c r="D16" s="18">
        <f t="shared" si="1"/>
        <v>0.0046000000000001595</v>
      </c>
      <c r="E16" s="19">
        <f t="shared" si="2"/>
        <v>0</v>
      </c>
      <c r="F16" s="17"/>
      <c r="G16" s="20"/>
      <c r="H16" s="17"/>
    </row>
    <row r="17" spans="1:8" ht="11.25">
      <c r="A17" s="16">
        <v>12</v>
      </c>
      <c r="B17" s="17">
        <v>1.1440000000000001</v>
      </c>
      <c r="C17" s="17">
        <f t="shared" si="0"/>
        <v>0.0038000000000000256</v>
      </c>
      <c r="D17" s="18">
        <f t="shared" si="1"/>
        <v>0.0038000000000000256</v>
      </c>
      <c r="E17" s="19">
        <f t="shared" si="2"/>
        <v>0</v>
      </c>
      <c r="F17" s="17"/>
      <c r="G17" s="20"/>
      <c r="H17" s="17"/>
    </row>
    <row r="18" spans="1:8" ht="11.25">
      <c r="A18" s="16">
        <v>13</v>
      </c>
      <c r="B18" s="17">
        <v>1.143</v>
      </c>
      <c r="C18" s="17">
        <f t="shared" si="0"/>
        <v>-0.001000000000000112</v>
      </c>
      <c r="D18" s="18">
        <f t="shared" si="1"/>
        <v>0</v>
      </c>
      <c r="E18" s="19">
        <f t="shared" si="2"/>
        <v>0.001000000000000112</v>
      </c>
      <c r="F18" s="17"/>
      <c r="G18" s="20"/>
      <c r="H18" s="17"/>
    </row>
    <row r="19" spans="1:8" ht="11.25">
      <c r="A19" s="16">
        <v>14</v>
      </c>
      <c r="B19" s="17">
        <v>1.1389</v>
      </c>
      <c r="C19" s="17">
        <f t="shared" si="0"/>
        <v>-0.0040999999999999925</v>
      </c>
      <c r="D19" s="18">
        <f t="shared" si="1"/>
        <v>0</v>
      </c>
      <c r="E19" s="19">
        <f t="shared" si="2"/>
        <v>0.0040999999999999925</v>
      </c>
      <c r="F19" s="17">
        <f aca="true" t="shared" si="3" ref="F19:F34">AVERAGE(D6:D19)</f>
        <v>0.0017857142857142952</v>
      </c>
      <c r="G19" s="20">
        <f aca="true" t="shared" si="4" ref="G19:G34">AVERAGE(E6:E19)</f>
        <v>0.0011142857142857185</v>
      </c>
      <c r="H19" s="21">
        <f aca="true" t="shared" si="5" ref="H19:H34">IF((AVERAGE(E6:E19))=0,100,100-(100/(1+((AVERAGE(D6:D19))/(AVERAGE(E6:E19))))))</f>
        <v>61.57635467980299</v>
      </c>
    </row>
    <row r="20" spans="1:8" ht="11.25">
      <c r="A20" s="16">
        <v>15</v>
      </c>
      <c r="B20" s="17">
        <v>1.1376</v>
      </c>
      <c r="C20" s="17">
        <f t="shared" si="0"/>
        <v>-0.0013000000000000789</v>
      </c>
      <c r="D20" s="18">
        <f t="shared" si="1"/>
        <v>0</v>
      </c>
      <c r="E20" s="19">
        <f t="shared" si="2"/>
        <v>0.0013000000000000789</v>
      </c>
      <c r="F20" s="17">
        <f t="shared" si="3"/>
        <v>0.0017857142857142952</v>
      </c>
      <c r="G20" s="20">
        <f t="shared" si="4"/>
        <v>0.0011214285714285907</v>
      </c>
      <c r="H20" s="21">
        <f t="shared" si="5"/>
        <v>61.425061425061145</v>
      </c>
    </row>
    <row r="21" spans="1:8" ht="11.25">
      <c r="A21" s="16">
        <v>16</v>
      </c>
      <c r="B21" s="17">
        <v>1.134</v>
      </c>
      <c r="C21" s="17">
        <f t="shared" si="0"/>
        <v>-0.0036000000000000476</v>
      </c>
      <c r="D21" s="18">
        <f t="shared" si="1"/>
        <v>0</v>
      </c>
      <c r="E21" s="19">
        <f t="shared" si="2"/>
        <v>0.0036000000000000476</v>
      </c>
      <c r="F21" s="17">
        <f t="shared" si="3"/>
        <v>0.0017857142857142952</v>
      </c>
      <c r="G21" s="20">
        <f t="shared" si="4"/>
        <v>0.001357142857142882</v>
      </c>
      <c r="H21" s="21">
        <f t="shared" si="5"/>
        <v>56.8181818181815</v>
      </c>
    </row>
    <row r="22" spans="1:8" ht="11.25">
      <c r="A22" s="16">
        <v>17</v>
      </c>
      <c r="B22" s="17">
        <v>1.1383</v>
      </c>
      <c r="C22" s="17">
        <f t="shared" si="0"/>
        <v>0.0043000000000001926</v>
      </c>
      <c r="D22" s="18">
        <f t="shared" si="1"/>
        <v>0.0043000000000001926</v>
      </c>
      <c r="E22" s="19">
        <f t="shared" si="2"/>
        <v>0</v>
      </c>
      <c r="F22" s="17">
        <f t="shared" si="3"/>
        <v>0.0020928571428571663</v>
      </c>
      <c r="G22" s="20">
        <f t="shared" si="4"/>
        <v>0.0007142857142857308</v>
      </c>
      <c r="H22" s="21">
        <f t="shared" si="5"/>
        <v>74.55470737913464</v>
      </c>
    </row>
    <row r="23" spans="1:8" ht="11.25">
      <c r="A23" s="16">
        <v>18</v>
      </c>
      <c r="B23" s="17">
        <v>1.1383</v>
      </c>
      <c r="C23" s="17">
        <f t="shared" si="0"/>
        <v>0</v>
      </c>
      <c r="D23" s="18">
        <f t="shared" si="1"/>
        <v>0</v>
      </c>
      <c r="E23" s="19">
        <f t="shared" si="2"/>
        <v>0</v>
      </c>
      <c r="F23" s="17">
        <f t="shared" si="3"/>
        <v>0.0020214285714285868</v>
      </c>
      <c r="G23" s="20">
        <f t="shared" si="4"/>
        <v>0.0007142857142857308</v>
      </c>
      <c r="H23" s="21">
        <f t="shared" si="5"/>
        <v>73.89033942558717</v>
      </c>
    </row>
    <row r="24" spans="1:8" ht="11.25">
      <c r="A24" s="16">
        <v>19</v>
      </c>
      <c r="B24" s="17">
        <v>1.1324</v>
      </c>
      <c r="C24" s="17">
        <f t="shared" si="0"/>
        <v>-0.005900000000000016</v>
      </c>
      <c r="D24" s="18">
        <f t="shared" si="1"/>
        <v>0</v>
      </c>
      <c r="E24" s="19">
        <f t="shared" si="2"/>
        <v>0.005900000000000016</v>
      </c>
      <c r="F24" s="17">
        <f t="shared" si="3"/>
        <v>0.0018071428571428802</v>
      </c>
      <c r="G24" s="20">
        <f t="shared" si="4"/>
        <v>0.0011357142857143035</v>
      </c>
      <c r="H24" s="21">
        <f t="shared" si="5"/>
        <v>61.407766990291194</v>
      </c>
    </row>
    <row r="25" spans="1:8" ht="11.25">
      <c r="A25" s="16">
        <v>20</v>
      </c>
      <c r="B25" s="16">
        <v>1.1297</v>
      </c>
      <c r="C25" s="17">
        <f t="shared" si="0"/>
        <v>-0.0027000000000001467</v>
      </c>
      <c r="D25" s="18">
        <f t="shared" si="1"/>
        <v>0</v>
      </c>
      <c r="E25" s="19">
        <f t="shared" si="2"/>
        <v>0.0027000000000001467</v>
      </c>
      <c r="F25" s="17">
        <f t="shared" si="3"/>
        <v>0.001621428571428599</v>
      </c>
      <c r="G25" s="20">
        <f t="shared" si="4"/>
        <v>0.0013285714285714567</v>
      </c>
      <c r="H25" s="21">
        <f t="shared" si="5"/>
        <v>54.9636803874091</v>
      </c>
    </row>
    <row r="26" spans="1:8" ht="11.25">
      <c r="A26" s="16">
        <v>21</v>
      </c>
      <c r="B26" s="22">
        <v>1.1267</v>
      </c>
      <c r="C26" s="17">
        <f t="shared" si="0"/>
        <v>-0.0029999999999998916</v>
      </c>
      <c r="D26" s="18">
        <f t="shared" si="1"/>
        <v>0</v>
      </c>
      <c r="E26" s="19">
        <f t="shared" si="2"/>
        <v>0.0029999999999998916</v>
      </c>
      <c r="F26" s="17">
        <f t="shared" si="3"/>
        <v>0.0014428571428571585</v>
      </c>
      <c r="G26" s="20">
        <f t="shared" si="4"/>
        <v>0.0015428571428571633</v>
      </c>
      <c r="H26" s="21">
        <f t="shared" si="5"/>
        <v>48.32535885167458</v>
      </c>
    </row>
    <row r="27" spans="1:8" ht="11.25">
      <c r="A27" s="16">
        <v>22</v>
      </c>
      <c r="B27" s="22">
        <v>1.1244</v>
      </c>
      <c r="C27" s="17">
        <f t="shared" si="0"/>
        <v>-0.0022999999999999687</v>
      </c>
      <c r="D27" s="18">
        <f t="shared" si="1"/>
        <v>0</v>
      </c>
      <c r="E27" s="19">
        <f t="shared" si="2"/>
        <v>0.0022999999999999687</v>
      </c>
      <c r="F27" s="17">
        <f t="shared" si="3"/>
        <v>0.0013000000000000153</v>
      </c>
      <c r="G27" s="20">
        <f t="shared" si="4"/>
        <v>0.0017071428571428754</v>
      </c>
      <c r="H27" s="21">
        <f t="shared" si="5"/>
        <v>43.23040380047508</v>
      </c>
    </row>
    <row r="28" spans="1:8" ht="11.25">
      <c r="A28" s="16">
        <v>23</v>
      </c>
      <c r="B28" s="22">
        <v>1.1246</v>
      </c>
      <c r="C28" s="17">
        <f t="shared" si="0"/>
        <v>0.00019999999999997797</v>
      </c>
      <c r="D28" s="18">
        <f t="shared" si="1"/>
        <v>0.00019999999999997797</v>
      </c>
      <c r="E28" s="19">
        <f t="shared" si="2"/>
        <v>0</v>
      </c>
      <c r="F28" s="17">
        <f t="shared" si="3"/>
        <v>0.0011571428571428724</v>
      </c>
      <c r="G28" s="20">
        <f t="shared" si="4"/>
        <v>0.0017071428571428754</v>
      </c>
      <c r="H28" s="21">
        <f t="shared" si="5"/>
        <v>40.39900249376564</v>
      </c>
    </row>
    <row r="29" spans="1:8" ht="11.25">
      <c r="A29" s="16">
        <v>24</v>
      </c>
      <c r="B29" s="22">
        <v>1.1291</v>
      </c>
      <c r="C29" s="17">
        <f t="shared" si="0"/>
        <v>0.0044999999999999485</v>
      </c>
      <c r="D29" s="18">
        <f t="shared" si="1"/>
        <v>0.0044999999999999485</v>
      </c>
      <c r="E29" s="19">
        <f t="shared" si="2"/>
        <v>0</v>
      </c>
      <c r="F29" s="17">
        <f t="shared" si="3"/>
        <v>0.0012428571428571647</v>
      </c>
      <c r="G29" s="20">
        <f t="shared" si="4"/>
        <v>0.0017071428571428754</v>
      </c>
      <c r="H29" s="21">
        <f t="shared" si="5"/>
        <v>42.130750605327044</v>
      </c>
    </row>
    <row r="30" spans="1:8" ht="11.25">
      <c r="A30" s="16">
        <v>25</v>
      </c>
      <c r="B30" s="22">
        <v>1.1332</v>
      </c>
      <c r="C30" s="17">
        <f t="shared" si="0"/>
        <v>0.0040999999999999925</v>
      </c>
      <c r="D30" s="18">
        <f t="shared" si="1"/>
        <v>0.0040999999999999925</v>
      </c>
      <c r="E30" s="19">
        <f t="shared" si="2"/>
        <v>0</v>
      </c>
      <c r="F30" s="17">
        <f t="shared" si="3"/>
        <v>0.001207142857142867</v>
      </c>
      <c r="G30" s="20">
        <f t="shared" si="4"/>
        <v>0.0017071428571428754</v>
      </c>
      <c r="H30" s="21">
        <f t="shared" si="5"/>
        <v>41.42156862745092</v>
      </c>
    </row>
    <row r="31" spans="1:8" ht="11.25">
      <c r="A31" s="16">
        <v>26</v>
      </c>
      <c r="B31" s="22">
        <v>1.1331</v>
      </c>
      <c r="C31" s="17">
        <f t="shared" si="0"/>
        <v>-9.999999999998899E-05</v>
      </c>
      <c r="D31" s="18">
        <f t="shared" si="1"/>
        <v>0</v>
      </c>
      <c r="E31" s="19">
        <f t="shared" si="2"/>
        <v>9.999999999998899E-05</v>
      </c>
      <c r="F31" s="17">
        <f t="shared" si="3"/>
        <v>0.0009357142857142937</v>
      </c>
      <c r="G31" s="20">
        <f t="shared" si="4"/>
        <v>0.0017142857142857318</v>
      </c>
      <c r="H31" s="21">
        <f t="shared" si="5"/>
        <v>35.30997304582206</v>
      </c>
    </row>
    <row r="32" spans="1:8" ht="11.25">
      <c r="A32" s="16">
        <v>27</v>
      </c>
      <c r="B32" s="22">
        <v>1.1367</v>
      </c>
      <c r="C32" s="17">
        <f t="shared" si="0"/>
        <v>0.0036000000000000476</v>
      </c>
      <c r="D32" s="18">
        <f t="shared" si="1"/>
        <v>0.0036000000000000476</v>
      </c>
      <c r="E32" s="19">
        <f t="shared" si="2"/>
        <v>0</v>
      </c>
      <c r="F32" s="17">
        <f t="shared" si="3"/>
        <v>0.0011928571428571541</v>
      </c>
      <c r="G32" s="20">
        <f t="shared" si="4"/>
        <v>0.0016428571428571523</v>
      </c>
      <c r="H32" s="21">
        <f t="shared" si="5"/>
        <v>42.06549118387918</v>
      </c>
    </row>
    <row r="33" spans="1:8" ht="11.25">
      <c r="A33" s="16">
        <v>28</v>
      </c>
      <c r="B33" s="22">
        <v>1.1396</v>
      </c>
      <c r="C33" s="17">
        <f t="shared" si="0"/>
        <v>0.0028999999999999027</v>
      </c>
      <c r="D33" s="18">
        <f t="shared" si="1"/>
        <v>0.0028999999999999027</v>
      </c>
      <c r="E33" s="19">
        <f t="shared" si="2"/>
        <v>0</v>
      </c>
      <c r="F33" s="17">
        <f t="shared" si="3"/>
        <v>0.0014000000000000043</v>
      </c>
      <c r="G33" s="20">
        <f t="shared" si="4"/>
        <v>0.0013500000000000098</v>
      </c>
      <c r="H33" s="21">
        <f t="shared" si="5"/>
        <v>50.90909090909081</v>
      </c>
    </row>
    <row r="34" spans="1:8" ht="11.25">
      <c r="A34" s="16">
        <v>29</v>
      </c>
      <c r="B34" s="22">
        <v>1.1403</v>
      </c>
      <c r="C34" s="17">
        <f t="shared" si="0"/>
        <v>0.000700000000000145</v>
      </c>
      <c r="D34" s="18">
        <f t="shared" si="1"/>
        <v>0.000700000000000145</v>
      </c>
      <c r="E34" s="19">
        <f t="shared" si="2"/>
        <v>0</v>
      </c>
      <c r="F34" s="17">
        <f t="shared" si="3"/>
        <v>0.0014500000000000149</v>
      </c>
      <c r="G34" s="20">
        <f t="shared" si="4"/>
        <v>0.0012571428571428614</v>
      </c>
      <c r="H34" s="21">
        <f t="shared" si="5"/>
        <v>53.562005277045024</v>
      </c>
    </row>
    <row r="35" spans="1:8" ht="11.25">
      <c r="A35" s="22" t="s">
        <v>8</v>
      </c>
      <c r="B35" s="22" t="s">
        <v>8</v>
      </c>
      <c r="C35" s="22" t="s">
        <v>8</v>
      </c>
      <c r="D35" s="23" t="s">
        <v>8</v>
      </c>
      <c r="E35" s="24" t="s">
        <v>8</v>
      </c>
      <c r="F35" s="22" t="s">
        <v>8</v>
      </c>
      <c r="G35" s="25" t="s">
        <v>8</v>
      </c>
      <c r="H35" s="22" t="s">
        <v>8</v>
      </c>
    </row>
  </sheetData>
  <sheetProtection selectLockedCells="1" selectUnlockedCells="1"/>
  <mergeCells count="1">
    <mergeCell ref="B2:H2"/>
  </mergeCells>
  <printOptions/>
  <pageMargins left="0.75" right="0.75" top="1" bottom="1" header="0.5118055555555555" footer="0.5118055555555555"/>
  <pageSetup firstPageNumber="1" useFirstPageNumber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RSI - simulatore</dc:title>
  <dc:subject>RSI</dc:subject>
  <dc:creator/>
  <cp:keywords>RSI</cp:keywords>
  <dc:description/>
  <cp:lastModifiedBy>UTENTE</cp:lastModifiedBy>
  <dcterms:modified xsi:type="dcterms:W3CDTF">2016-04-19T17:31:54Z</dcterms:modified>
  <cp:category/>
  <cp:version/>
  <cp:contentType/>
  <cp:contentStatus/>
</cp:coreProperties>
</file>